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Hoja1!$A$1:$G$37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C19" i="1"/>
  <c r="B19" i="1"/>
  <c r="B16" i="1" s="1"/>
  <c r="D18" i="1"/>
  <c r="G18" i="1" s="1"/>
  <c r="D17" i="1"/>
  <c r="G17" i="1" s="1"/>
  <c r="E16" i="1"/>
  <c r="C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F4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D7" i="1" l="1"/>
  <c r="D11" i="1"/>
  <c r="G11" i="1" s="1"/>
  <c r="F16" i="1"/>
  <c r="F27" i="1" s="1"/>
  <c r="G7" i="1"/>
  <c r="G4" i="1" s="1"/>
  <c r="D4" i="1"/>
  <c r="D19" i="1"/>
  <c r="D23" i="1"/>
  <c r="G23" i="1" s="1"/>
  <c r="G19" i="1" l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<sst xmlns="http://schemas.openxmlformats.org/spreadsheetml/2006/main" count="37" uniqueCount="27">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</sst>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top" wrapText="1"/>
    </xf>
    <xf numFmtId="0" fontId="6" fillId="3" borderId="8" xfId="1" applyFont="1" applyFill="1" applyBorder="1" applyAlignment="1" applyProtection="1">
      <alignment horizontal="center" vertical="top"/>
      <protection locked="0"/>
    </xf>
    <xf numFmtId="0" fontId="7" fillId="3" borderId="8" xfId="1" applyFont="1" applyFill="1" applyBorder="1" applyAlignment="1" applyProtection="1">
      <protection locked="0"/>
    </xf>
    <xf numFmtId="0" fontId="7" fillId="3" borderId="9" xfId="1" applyFont="1" applyFill="1" applyBorder="1" applyAlignment="1" applyProtection="1">
      <alignment horizontal="center"/>
      <protection locked="0"/>
    </xf>
    <xf numFmtId="0" fontId="7" fillId="0" borderId="9" xfId="1" applyFont="1" applyBorder="1" applyAlignment="1">
      <alignment horizontal="center"/>
    </xf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Alignment="1">
      <alignment horizontal="center"/>
    </xf>
    <xf numFmtId="0" fontId="7" fillId="3" borderId="0" xfId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="60" zoomScaleNormal="100" workbookViewId="0">
      <selection activeCell="F30" sqref="F30"/>
    </sheetView>
  </sheetViews>
  <sheetFormatPr baseColWidth="10" defaultRowHeight="11.25" x14ac:dyDescent="0.2"/>
  <cols>
    <col min="1" max="1" width="48.7109375" style="1" customWidth="1"/>
    <col min="2" max="3" width="14.42578125" style="1" customWidth="1"/>
    <col min="4" max="4" width="15.5703125" style="1" customWidth="1"/>
    <col min="5" max="5" width="18.7109375" style="1" customWidth="1"/>
    <col min="6" max="7" width="14.42578125" style="1" customWidth="1"/>
    <col min="8" max="16384" width="11.42578125" style="1"/>
  </cols>
  <sheetData>
    <row r="1" spans="1:7" ht="71.25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22.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12058334</v>
      </c>
      <c r="C4" s="8">
        <f t="shared" ref="C4:G4" si="0">C5+C6+C7+C10+C11+C14</f>
        <v>-2932339.52</v>
      </c>
      <c r="D4" s="8">
        <f t="shared" si="0"/>
        <v>9125994.4800000004</v>
      </c>
      <c r="E4" s="8">
        <f t="shared" si="0"/>
        <v>9125994.4800000004</v>
      </c>
      <c r="F4" s="8">
        <f t="shared" si="0"/>
        <v>9125512.8100000005</v>
      </c>
      <c r="G4" s="8">
        <f t="shared" si="0"/>
        <v>0</v>
      </c>
    </row>
    <row r="5" spans="1:7" x14ac:dyDescent="0.2">
      <c r="A5" s="9" t="s">
        <v>10</v>
      </c>
      <c r="B5" s="10">
        <v>12058334</v>
      </c>
      <c r="C5" s="10">
        <v>-2932339.52</v>
      </c>
      <c r="D5" s="11">
        <f>B5+C5</f>
        <v>9125994.4800000004</v>
      </c>
      <c r="E5" s="10">
        <v>9125994.4800000004</v>
      </c>
      <c r="F5" s="10">
        <v>9125512.8100000005</v>
      </c>
      <c r="G5" s="11">
        <f>D5-E5</f>
        <v>0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12855959.689999999</v>
      </c>
      <c r="D16" s="11">
        <f t="shared" si="6"/>
        <v>12855959.689999999</v>
      </c>
      <c r="E16" s="11">
        <f t="shared" si="6"/>
        <v>11360870.83</v>
      </c>
      <c r="F16" s="11">
        <f t="shared" si="6"/>
        <v>11305667.470000001</v>
      </c>
      <c r="G16" s="11">
        <f t="shared" si="6"/>
        <v>1495088.8599999994</v>
      </c>
    </row>
    <row r="17" spans="1:7" x14ac:dyDescent="0.2">
      <c r="A17" s="9" t="s">
        <v>10</v>
      </c>
      <c r="B17" s="10">
        <v>0</v>
      </c>
      <c r="C17" s="10">
        <v>12855959.689999999</v>
      </c>
      <c r="D17" s="11">
        <f t="shared" ref="D17:D18" si="7">B17+C17</f>
        <v>12855959.689999999</v>
      </c>
      <c r="E17" s="10">
        <v>11360870.83</v>
      </c>
      <c r="F17" s="10">
        <v>11305667.470000001</v>
      </c>
      <c r="G17" s="11">
        <f t="shared" ref="G17:G26" si="8">D17-E17</f>
        <v>1495088.8599999994</v>
      </c>
    </row>
    <row r="18" spans="1:7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 x14ac:dyDescent="0.2">
      <c r="A27" s="13" t="s">
        <v>21</v>
      </c>
      <c r="B27" s="11">
        <f>B4+B16</f>
        <v>12058334</v>
      </c>
      <c r="C27" s="11">
        <f t="shared" ref="C27:G27" si="13">C4+C16</f>
        <v>9923620.1699999999</v>
      </c>
      <c r="D27" s="11">
        <f t="shared" si="13"/>
        <v>21981954.170000002</v>
      </c>
      <c r="E27" s="11">
        <f t="shared" si="13"/>
        <v>20486865.310000002</v>
      </c>
      <c r="F27" s="11">
        <f t="shared" si="13"/>
        <v>20431180.280000001</v>
      </c>
      <c r="G27" s="11">
        <f t="shared" si="13"/>
        <v>1495088.8599999994</v>
      </c>
    </row>
    <row r="28" spans="1:7" x14ac:dyDescent="0.2">
      <c r="A28" s="14"/>
      <c r="B28" s="15"/>
      <c r="C28" s="15"/>
      <c r="D28" s="15"/>
      <c r="E28" s="15"/>
      <c r="F28" s="15"/>
      <c r="G28" s="15"/>
    </row>
    <row r="29" spans="1:7" x14ac:dyDescent="0.2">
      <c r="A29" s="20" t="s">
        <v>22</v>
      </c>
      <c r="B29" s="20"/>
      <c r="C29" s="20"/>
      <c r="D29" s="20"/>
      <c r="E29" s="20"/>
      <c r="F29" s="20"/>
      <c r="G29" s="20"/>
    </row>
    <row r="31" spans="1:7" ht="12.75" x14ac:dyDescent="0.2">
      <c r="A31" s="21"/>
      <c r="B31" s="21"/>
      <c r="D31" s="22"/>
      <c r="E31" s="22"/>
    </row>
    <row r="32" spans="1:7" ht="12.75" x14ac:dyDescent="0.2">
      <c r="A32" s="23" t="s">
        <v>23</v>
      </c>
      <c r="B32" s="23"/>
      <c r="D32" s="24" t="s">
        <v>24</v>
      </c>
      <c r="E32" s="24"/>
    </row>
    <row r="33" spans="1:5" ht="12.75" x14ac:dyDescent="0.2">
      <c r="A33" s="25" t="s">
        <v>25</v>
      </c>
      <c r="B33" s="25"/>
      <c r="D33" s="26" t="s">
        <v>26</v>
      </c>
      <c r="E33" s="26"/>
    </row>
    <row r="34" spans="1:5" ht="12.75" x14ac:dyDescent="0.2">
      <c r="A34" s="27"/>
      <c r="B34" s="27"/>
    </row>
  </sheetData>
  <mergeCells count="8">
    <mergeCell ref="A33:B33"/>
    <mergeCell ref="D33:E33"/>
    <mergeCell ref="A1:G1"/>
    <mergeCell ref="B2:F2"/>
    <mergeCell ref="A29:G29"/>
    <mergeCell ref="A31:B31"/>
    <mergeCell ref="A32:B32"/>
    <mergeCell ref="D32:E3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2018-05-29T17:16:28Z</cp:lastPrinted>
  <dcterms:created xsi:type="dcterms:W3CDTF">2018-04-26T21:09:06Z</dcterms:created>
  <dcterms:modified xsi:type="dcterms:W3CDTF">2018-05-29T17:16:40Z</dcterms:modified>
</cp:coreProperties>
</file>